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60" windowWidth="20730" windowHeight="11100"/>
  </bookViews>
  <sheets>
    <sheet name="Reporte de Formatos" sheetId="1" r:id="rId1"/>
    <sheet name="Tabla_415465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2" l="1"/>
  <c r="I17" i="2" s="1"/>
  <c r="I16" i="2"/>
  <c r="E16" i="2"/>
  <c r="I15" i="2"/>
  <c r="E15" i="2"/>
  <c r="I14" i="2"/>
  <c r="E14" i="2"/>
  <c r="I13" i="2"/>
  <c r="E13" i="2"/>
  <c r="I12" i="2"/>
  <c r="E12" i="2"/>
  <c r="I11" i="2"/>
  <c r="E11" i="2"/>
  <c r="E9" i="2" l="1"/>
  <c r="E8" i="2"/>
  <c r="E7" i="2"/>
  <c r="E6" i="2"/>
  <c r="E5" i="2"/>
  <c r="E4" i="2"/>
  <c r="F10" i="2" l="1"/>
  <c r="I10" i="2" s="1"/>
  <c r="I9" i="2"/>
  <c r="I8" i="2"/>
  <c r="I7" i="2"/>
  <c r="I6" i="2"/>
  <c r="I5" i="2"/>
  <c r="I4" i="2"/>
</calcChain>
</file>

<file path=xl/sharedStrings.xml><?xml version="1.0" encoding="utf-8"?>
<sst xmlns="http://schemas.openxmlformats.org/spreadsheetml/2006/main" count="88" uniqueCount="60">
  <si>
    <t>47784</t>
  </si>
  <si>
    <t>TÍTULO</t>
  </si>
  <si>
    <t>NOMBRE CORTO</t>
  </si>
  <si>
    <t>DESCRIPCIÓN</t>
  </si>
  <si>
    <t>Presupuesto asignado_Ejercicio de los egresos presupuestarios</t>
  </si>
  <si>
    <t>LTAIPG26F2_XXIB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</si>
  <si>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</si>
  <si>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</si>
  <si>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</si>
  <si>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</si>
  <si>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</si>
  <si>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</si>
  <si>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</si>
  <si>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</si>
  <si>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415457</t>
  </si>
  <si>
    <t>415462</t>
  </si>
  <si>
    <t>415461</t>
  </si>
  <si>
    <t>415465</t>
  </si>
  <si>
    <t>415460</t>
  </si>
  <si>
    <t>415464</t>
  </si>
  <si>
    <t>415458</t>
  </si>
  <si>
    <t>415459</t>
  </si>
  <si>
    <t>415463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</si>
  <si>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</si>
  <si>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</si>
  <si>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</si>
  <si>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</si>
  <si>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Tabla_415465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</si>
  <si>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</si>
  <si>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</si>
  <si>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</si>
  <si>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</si>
  <si>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</si>
  <si>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</si>
  <si>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53910</t>
  </si>
  <si>
    <t>53911</t>
  </si>
  <si>
    <t>53912</t>
  </si>
  <si>
    <t>53913</t>
  </si>
  <si>
    <t>53914</t>
  </si>
  <si>
    <t>53915</t>
  </si>
  <si>
    <t>53916</t>
  </si>
  <si>
    <t>53917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</si>
  <si>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</si>
  <si>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</si>
  <si>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</si>
  <si>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</si>
  <si>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</si>
  <si>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</si>
  <si>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</si>
  <si>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</si>
  <si>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</si>
  <si>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</si>
  <si>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</si>
  <si>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</si>
  <si>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Ayudas sociales</t>
  </si>
  <si>
    <t>BIENES MUEBLES, INMUEBLES E INTANGIBLES</t>
  </si>
  <si>
    <t>INVERSION PUBLICA</t>
  </si>
  <si>
    <t>ADEFAS</t>
  </si>
  <si>
    <t>CONTABILIDAD</t>
  </si>
  <si>
    <t>http://jumapac.gob.mx/documentos/Transparencia/2021/2do Trimestre/Fraccion%2021/0322_EAE_MCTZ_AWA_02_21.pdf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</si>
</sst>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3" fillId="0" borderId="0" xfId="0" applyNumberFormat="1" applyFont="1" applyFill="1" applyBorder="1" applyAlignment="1">
      <alignment horizontal="center"/>
    </xf>
    <xf numFmtId="0" fontId="0" fillId="0" borderId="3" xfId="0" applyBorder="1"/>
    <xf numFmtId="0" fontId="3" fillId="0" borderId="4" xfId="0" applyNumberFormat="1" applyFont="1" applyFill="1" applyBorder="1" applyAlignment="1">
      <alignment horizontal="center"/>
    </xf>
    <xf numFmtId="0" fontId="0" fillId="0" borderId="6" xfId="0" applyBorder="1"/>
    <xf numFmtId="0" fontId="0" fillId="0" borderId="8" xfId="0" applyBorder="1"/>
    <xf numFmtId="0" fontId="3" fillId="0" borderId="9" xfId="0" applyNumberFormat="1" applyFont="1" applyFill="1" applyBorder="1" applyAlignment="1">
      <alignment horizontal="center"/>
    </xf>
    <xf numFmtId="3" fontId="3" fillId="0" borderId="4" xfId="0" applyNumberFormat="1" applyFont="1" applyFill="1" applyBorder="1"/>
    <xf numFmtId="3" fontId="3" fillId="0" borderId="5" xfId="0" applyNumberFormat="1" applyFont="1" applyFill="1" applyBorder="1"/>
    <xf numFmtId="3" fontId="3" fillId="0" borderId="0" xfId="0" applyNumberFormat="1" applyFont="1" applyFill="1" applyBorder="1"/>
    <xf numFmtId="3" fontId="3" fillId="0" borderId="7" xfId="0" applyNumberFormat="1" applyFont="1" applyFill="1" applyBorder="1"/>
    <xf numFmtId="3" fontId="3" fillId="0" borderId="9" xfId="0" applyNumberFormat="1" applyFont="1" applyFill="1" applyBorder="1"/>
    <xf numFmtId="3" fontId="3" fillId="0" borderId="10" xfId="0" applyNumberFormat="1" applyFont="1" applyFill="1" applyBorder="1"/>
    <xf numFmtId="0" fontId="0" fillId="0" borderId="0" xfId="0"/>
    <xf numFmtId="14" fontId="0" fillId="0" borderId="0" xfId="0" applyNumberFormat="1"/>
    <xf numFmtId="0" fontId="4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0322_EAE_MCTZ_AWA_02_21.pdf" TargetMode="External"/><Relationship Id="rId1" Type="http://schemas.openxmlformats.org/officeDocument/2006/relationships/hyperlink" Target="0322_EAE_MCTZ_AWA_02_21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9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19" t="s">
        <v>23</v>
      </c>
      <c r="B6" s="20"/>
      <c r="C6" s="20"/>
      <c r="D6" s="20"/>
      <c r="E6" s="20"/>
      <c r="F6" s="20"/>
      <c r="G6" s="20"/>
      <c r="H6" s="20"/>
      <c r="I6" s="20"/>
    </row>
    <row r="7" spans="1:9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</row>
    <row r="8" spans="1:9" x14ac:dyDescent="0.25">
      <c r="A8">
        <v>2021</v>
      </c>
      <c r="B8" s="16">
        <v>44287</v>
      </c>
      <c r="C8" s="16">
        <v>44377</v>
      </c>
      <c r="D8">
        <v>1</v>
      </c>
      <c r="E8" s="17" t="s">
        <v>59</v>
      </c>
      <c r="F8" t="s">
        <v>58</v>
      </c>
      <c r="G8" s="16">
        <v>44377</v>
      </c>
      <c r="H8" s="16">
        <v>44397</v>
      </c>
    </row>
    <row r="9" spans="1:9" x14ac:dyDescent="0.25">
      <c r="A9" s="18">
        <v>2021</v>
      </c>
      <c r="B9" s="16">
        <v>44287</v>
      </c>
      <c r="C9" s="16">
        <v>44377</v>
      </c>
      <c r="D9">
        <v>2</v>
      </c>
      <c r="E9" s="17" t="s">
        <v>59</v>
      </c>
      <c r="F9" s="15" t="s">
        <v>58</v>
      </c>
      <c r="G9" s="16">
        <v>44377</v>
      </c>
      <c r="H9" s="16">
        <v>44397</v>
      </c>
    </row>
    <row r="10" spans="1:9" x14ac:dyDescent="0.25">
      <c r="A10" s="18">
        <v>2021</v>
      </c>
      <c r="B10" s="16">
        <v>44287</v>
      </c>
      <c r="C10" s="16">
        <v>44377</v>
      </c>
      <c r="D10">
        <v>3</v>
      </c>
      <c r="E10" s="17" t="s">
        <v>59</v>
      </c>
      <c r="F10" s="15" t="s">
        <v>58</v>
      </c>
      <c r="G10" s="16">
        <v>44377</v>
      </c>
      <c r="H10" s="16">
        <v>44397</v>
      </c>
    </row>
    <row r="11" spans="1:9" x14ac:dyDescent="0.25">
      <c r="A11" s="18">
        <v>2021</v>
      </c>
      <c r="B11" s="16">
        <v>44287</v>
      </c>
      <c r="C11" s="16">
        <v>44377</v>
      </c>
      <c r="D11">
        <v>4</v>
      </c>
      <c r="E11" s="17" t="s">
        <v>59</v>
      </c>
      <c r="F11" s="15" t="s">
        <v>58</v>
      </c>
      <c r="G11" s="16">
        <v>44377</v>
      </c>
      <c r="H11" s="16">
        <v>44397</v>
      </c>
    </row>
    <row r="12" spans="1:9" x14ac:dyDescent="0.25">
      <c r="A12" s="18">
        <v>2021</v>
      </c>
      <c r="B12" s="16">
        <v>44287</v>
      </c>
      <c r="C12" s="16">
        <v>44377</v>
      </c>
      <c r="D12">
        <v>5</v>
      </c>
      <c r="E12" s="17" t="s">
        <v>59</v>
      </c>
      <c r="F12" s="15" t="s">
        <v>58</v>
      </c>
      <c r="G12" s="16">
        <v>44377</v>
      </c>
      <c r="H12" s="16">
        <v>44397</v>
      </c>
    </row>
    <row r="13" spans="1:9" x14ac:dyDescent="0.25">
      <c r="A13" s="18">
        <v>2021</v>
      </c>
      <c r="B13" s="16">
        <v>44287</v>
      </c>
      <c r="C13" s="16">
        <v>44377</v>
      </c>
      <c r="D13">
        <v>6</v>
      </c>
      <c r="E13" s="17" t="s">
        <v>59</v>
      </c>
      <c r="F13" s="15" t="s">
        <v>58</v>
      </c>
      <c r="G13" s="16">
        <v>44377</v>
      </c>
      <c r="H13" s="16">
        <v>44397</v>
      </c>
    </row>
    <row r="14" spans="1:9" x14ac:dyDescent="0.25">
      <c r="A14" s="18">
        <v>2021</v>
      </c>
      <c r="B14" s="16">
        <v>44287</v>
      </c>
      <c r="C14" s="16">
        <v>44377</v>
      </c>
      <c r="D14">
        <v>7</v>
      </c>
      <c r="E14" s="17" t="s">
        <v>59</v>
      </c>
      <c r="F14" s="15" t="s">
        <v>58</v>
      </c>
      <c r="G14" s="16">
        <v>44377</v>
      </c>
      <c r="H14" s="16">
        <v>44397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 display="0322_EAE_MCTZ_AWA_02_21.pdf"/>
    <hyperlink ref="E9:E14" r:id="rId2" display="0322_EAE_MCTZ_AWA_02_21.pdf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showGridLines="0"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11.140625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2" t="s">
        <v>42</v>
      </c>
      <c r="B3" s="2" t="s">
        <v>43</v>
      </c>
      <c r="C3" s="2" t="s">
        <v>44</v>
      </c>
      <c r="D3" s="2" t="s">
        <v>45</v>
      </c>
      <c r="E3" s="2" t="s">
        <v>46</v>
      </c>
      <c r="F3" s="2" t="s">
        <v>47</v>
      </c>
      <c r="G3" s="2" t="s">
        <v>48</v>
      </c>
      <c r="H3" s="2" t="s">
        <v>49</v>
      </c>
      <c r="I3" s="2" t="s">
        <v>50</v>
      </c>
    </row>
    <row r="4" spans="1:9" hidden="1" x14ac:dyDescent="0.25">
      <c r="A4" s="4">
        <v>1</v>
      </c>
      <c r="B4" s="5">
        <v>1000</v>
      </c>
      <c r="C4" s="9" t="s">
        <v>51</v>
      </c>
      <c r="D4" s="9">
        <v>25882557</v>
      </c>
      <c r="E4" s="9">
        <f>F4-D4</f>
        <v>0</v>
      </c>
      <c r="F4" s="9">
        <v>25882557</v>
      </c>
      <c r="G4" s="9">
        <v>5103051.32</v>
      </c>
      <c r="H4" s="9">
        <v>5103051.32</v>
      </c>
      <c r="I4" s="10">
        <f>F4-G4</f>
        <v>20779505.68</v>
      </c>
    </row>
    <row r="5" spans="1:9" hidden="1" x14ac:dyDescent="0.25">
      <c r="A5" s="6">
        <v>2</v>
      </c>
      <c r="B5" s="3">
        <v>2000</v>
      </c>
      <c r="C5" s="11" t="s">
        <v>52</v>
      </c>
      <c r="D5" s="11">
        <v>7836404</v>
      </c>
      <c r="E5" s="11">
        <f t="shared" ref="E5:E9" si="0">F5-D5</f>
        <v>-120675</v>
      </c>
      <c r="F5" s="11">
        <v>7715729</v>
      </c>
      <c r="G5" s="11">
        <v>1593073.67</v>
      </c>
      <c r="H5" s="11">
        <v>1591141.67</v>
      </c>
      <c r="I5" s="12">
        <f t="shared" ref="I5:I10" si="1">F5-G5</f>
        <v>6122655.3300000001</v>
      </c>
    </row>
    <row r="6" spans="1:9" hidden="1" x14ac:dyDescent="0.25">
      <c r="A6" s="6">
        <v>3</v>
      </c>
      <c r="B6" s="3">
        <v>3000</v>
      </c>
      <c r="C6" s="11" t="s">
        <v>53</v>
      </c>
      <c r="D6" s="11">
        <v>19171966</v>
      </c>
      <c r="E6" s="11">
        <f t="shared" si="0"/>
        <v>120675</v>
      </c>
      <c r="F6" s="11">
        <v>19292641</v>
      </c>
      <c r="G6" s="11">
        <v>4179995.86</v>
      </c>
      <c r="H6" s="11">
        <v>4179995.86</v>
      </c>
      <c r="I6" s="12">
        <f t="shared" si="1"/>
        <v>15112645.140000001</v>
      </c>
    </row>
    <row r="7" spans="1:9" hidden="1" x14ac:dyDescent="0.25">
      <c r="A7" s="6">
        <v>4</v>
      </c>
      <c r="B7" s="3">
        <v>4000</v>
      </c>
      <c r="C7" s="11" t="s">
        <v>54</v>
      </c>
      <c r="D7" s="11">
        <v>10000</v>
      </c>
      <c r="E7" s="11">
        <f t="shared" si="0"/>
        <v>0</v>
      </c>
      <c r="F7" s="11">
        <v>10000</v>
      </c>
      <c r="G7" s="11">
        <v>0</v>
      </c>
      <c r="H7" s="11">
        <v>0</v>
      </c>
      <c r="I7" s="12">
        <f t="shared" si="1"/>
        <v>10000</v>
      </c>
    </row>
    <row r="8" spans="1:9" hidden="1" x14ac:dyDescent="0.25">
      <c r="A8" s="6">
        <v>5</v>
      </c>
      <c r="B8" s="3">
        <v>5000</v>
      </c>
      <c r="C8" s="11" t="s">
        <v>55</v>
      </c>
      <c r="D8" s="11">
        <v>1172681</v>
      </c>
      <c r="E8" s="11">
        <f t="shared" si="0"/>
        <v>242137.18999999994</v>
      </c>
      <c r="F8" s="11">
        <v>1414818.19</v>
      </c>
      <c r="G8" s="11">
        <v>287213.88</v>
      </c>
      <c r="H8" s="11">
        <v>287213.88</v>
      </c>
      <c r="I8" s="12">
        <f t="shared" si="1"/>
        <v>1127604.31</v>
      </c>
    </row>
    <row r="9" spans="1:9" hidden="1" x14ac:dyDescent="0.25">
      <c r="A9" s="6">
        <v>6</v>
      </c>
      <c r="B9" s="3">
        <v>6000</v>
      </c>
      <c r="C9" s="11" t="s">
        <v>56</v>
      </c>
      <c r="D9" s="11">
        <v>13238665</v>
      </c>
      <c r="E9" s="11">
        <f t="shared" si="0"/>
        <v>2767989.2200000007</v>
      </c>
      <c r="F9" s="11">
        <v>16006654.220000001</v>
      </c>
      <c r="G9" s="11">
        <v>2794171.37</v>
      </c>
      <c r="H9" s="11">
        <v>2794171.37</v>
      </c>
      <c r="I9" s="12">
        <f t="shared" si="1"/>
        <v>13212482.850000001</v>
      </c>
    </row>
    <row r="10" spans="1:9" hidden="1" x14ac:dyDescent="0.25">
      <c r="A10" s="7">
        <v>7</v>
      </c>
      <c r="B10" s="8">
        <v>9000</v>
      </c>
      <c r="C10" s="13" t="s">
        <v>57</v>
      </c>
      <c r="D10" s="13">
        <v>0</v>
      </c>
      <c r="E10" s="13">
        <v>0</v>
      </c>
      <c r="F10" s="13">
        <f t="shared" ref="F10" si="2">D10+E10</f>
        <v>0</v>
      </c>
      <c r="G10" s="13">
        <v>0</v>
      </c>
      <c r="H10" s="13">
        <v>0</v>
      </c>
      <c r="I10" s="14">
        <f t="shared" si="1"/>
        <v>0</v>
      </c>
    </row>
    <row r="11" spans="1:9" x14ac:dyDescent="0.25">
      <c r="A11" s="4">
        <v>1</v>
      </c>
      <c r="B11" s="5">
        <v>1000</v>
      </c>
      <c r="C11" s="9" t="s">
        <v>51</v>
      </c>
      <c r="D11" s="9">
        <v>25882557</v>
      </c>
      <c r="E11" s="9">
        <f>F11-D11</f>
        <v>3361073.5399999991</v>
      </c>
      <c r="F11" s="9">
        <v>29243630.539999999</v>
      </c>
      <c r="G11" s="9">
        <v>11649182.5</v>
      </c>
      <c r="H11" s="9">
        <v>11649182.5</v>
      </c>
      <c r="I11" s="10">
        <f>F11-G11</f>
        <v>17594448.039999999</v>
      </c>
    </row>
    <row r="12" spans="1:9" x14ac:dyDescent="0.25">
      <c r="A12" s="6">
        <v>2</v>
      </c>
      <c r="B12" s="3">
        <v>2000</v>
      </c>
      <c r="C12" s="11" t="s">
        <v>52</v>
      </c>
      <c r="D12" s="11">
        <v>7836404</v>
      </c>
      <c r="E12" s="11">
        <f t="shared" ref="E12:E16" si="3">F12-D12</f>
        <v>435927.44000000041</v>
      </c>
      <c r="F12" s="11">
        <v>8272331.4400000004</v>
      </c>
      <c r="G12" s="11">
        <v>5320936.8600000003</v>
      </c>
      <c r="H12" s="11">
        <v>5318187.8600000003</v>
      </c>
      <c r="I12" s="12">
        <f t="shared" ref="I12:I17" si="4">F12-G12</f>
        <v>2951394.58</v>
      </c>
    </row>
    <row r="13" spans="1:9" x14ac:dyDescent="0.25">
      <c r="A13" s="6">
        <v>3</v>
      </c>
      <c r="B13" s="3">
        <v>3000</v>
      </c>
      <c r="C13" s="11" t="s">
        <v>53</v>
      </c>
      <c r="D13" s="11">
        <v>19171966</v>
      </c>
      <c r="E13" s="11">
        <f t="shared" si="3"/>
        <v>3307573.75</v>
      </c>
      <c r="F13" s="11">
        <v>22479539.75</v>
      </c>
      <c r="G13" s="11">
        <v>10601934.51</v>
      </c>
      <c r="H13" s="11">
        <v>10601934.51</v>
      </c>
      <c r="I13" s="12">
        <f t="shared" si="4"/>
        <v>11877605.24</v>
      </c>
    </row>
    <row r="14" spans="1:9" x14ac:dyDescent="0.25">
      <c r="A14" s="6">
        <v>4</v>
      </c>
      <c r="B14" s="3">
        <v>4000</v>
      </c>
      <c r="C14" s="11" t="s">
        <v>54</v>
      </c>
      <c r="D14" s="11">
        <v>10000</v>
      </c>
      <c r="E14" s="11">
        <f t="shared" si="3"/>
        <v>0</v>
      </c>
      <c r="F14" s="11">
        <v>10000</v>
      </c>
      <c r="G14" s="11">
        <v>2518.79</v>
      </c>
      <c r="H14" s="11">
        <v>2518.79</v>
      </c>
      <c r="I14" s="12">
        <f t="shared" si="4"/>
        <v>7481.21</v>
      </c>
    </row>
    <row r="15" spans="1:9" x14ac:dyDescent="0.25">
      <c r="A15" s="6">
        <v>5</v>
      </c>
      <c r="B15" s="3">
        <v>5000</v>
      </c>
      <c r="C15" s="11" t="s">
        <v>55</v>
      </c>
      <c r="D15" s="11">
        <v>1172681</v>
      </c>
      <c r="E15" s="11">
        <f t="shared" si="3"/>
        <v>614996.46</v>
      </c>
      <c r="F15" s="11">
        <v>1787677.46</v>
      </c>
      <c r="G15" s="11">
        <v>237948.74</v>
      </c>
      <c r="H15" s="11">
        <v>237948.74</v>
      </c>
      <c r="I15" s="12">
        <f t="shared" si="4"/>
        <v>1549728.72</v>
      </c>
    </row>
    <row r="16" spans="1:9" x14ac:dyDescent="0.25">
      <c r="A16" s="6">
        <v>6</v>
      </c>
      <c r="B16" s="3">
        <v>6000</v>
      </c>
      <c r="C16" s="11" t="s">
        <v>56</v>
      </c>
      <c r="D16" s="11">
        <v>13238665</v>
      </c>
      <c r="E16" s="11">
        <f t="shared" si="3"/>
        <v>4828270.6400000006</v>
      </c>
      <c r="F16" s="11">
        <v>18066935.640000001</v>
      </c>
      <c r="G16" s="11">
        <v>6862605.9900000002</v>
      </c>
      <c r="H16" s="11">
        <v>6862605.9900000002</v>
      </c>
      <c r="I16" s="12">
        <f t="shared" si="4"/>
        <v>11204329.65</v>
      </c>
    </row>
    <row r="17" spans="1:9" x14ac:dyDescent="0.25">
      <c r="A17" s="7">
        <v>7</v>
      </c>
      <c r="B17" s="8">
        <v>9000</v>
      </c>
      <c r="C17" s="13" t="s">
        <v>57</v>
      </c>
      <c r="D17" s="13">
        <v>0</v>
      </c>
      <c r="E17" s="13">
        <v>0</v>
      </c>
      <c r="F17" s="13">
        <f t="shared" ref="F17" si="5">D17+E17</f>
        <v>0</v>
      </c>
      <c r="G17" s="13">
        <v>0</v>
      </c>
      <c r="H17" s="13">
        <v>0</v>
      </c>
      <c r="I17" s="14">
        <f t="shared" si="4"/>
        <v>0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Tabla_415465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2018-05-02T14:27:54Z</dcterms:created>
  <dcterms:modified xsi:type="dcterms:W3CDTF">2021-07-20T19:50:59Z</dcterms:modified>
</cp:coreProperties>
</file>